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ейскурант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5" l="1"/>
  <c r="E45" i="5"/>
  <c r="E46" i="5"/>
  <c r="E47" i="5"/>
  <c r="E99" i="5" l="1"/>
  <c r="E101" i="5"/>
  <c r="E82" i="5" l="1"/>
  <c r="E81" i="5"/>
  <c r="E113" i="5"/>
  <c r="E112" i="5"/>
  <c r="E111" i="5"/>
  <c r="E109" i="5"/>
  <c r="E106" i="5"/>
  <c r="E104" i="5"/>
  <c r="E96" i="5"/>
  <c r="E95" i="5"/>
  <c r="E94" i="5"/>
  <c r="E93" i="5"/>
  <c r="E92" i="5"/>
  <c r="E90" i="5"/>
  <c r="E89" i="5"/>
  <c r="E88" i="5"/>
  <c r="E87" i="5"/>
  <c r="E86" i="5"/>
  <c r="E85" i="5"/>
  <c r="E79" i="5"/>
  <c r="E78" i="5"/>
  <c r="E77" i="5"/>
  <c r="E76" i="5"/>
  <c r="E75" i="5"/>
  <c r="E74" i="5"/>
  <c r="E73" i="5"/>
  <c r="E72" i="5"/>
  <c r="E71" i="5"/>
  <c r="E70" i="5"/>
  <c r="E68" i="5"/>
  <c r="E67" i="5"/>
  <c r="E66" i="5"/>
  <c r="E64" i="5"/>
  <c r="E63" i="5"/>
  <c r="E62" i="5"/>
  <c r="E60" i="5"/>
  <c r="E59" i="5"/>
  <c r="E58" i="5"/>
  <c r="E55" i="5"/>
  <c r="E53" i="5"/>
  <c r="E52" i="5"/>
  <c r="E51" i="5"/>
  <c r="E50" i="5"/>
  <c r="E49" i="5"/>
</calcChain>
</file>

<file path=xl/sharedStrings.xml><?xml version="1.0" encoding="utf-8"?>
<sst xmlns="http://schemas.openxmlformats.org/spreadsheetml/2006/main" count="242" uniqueCount="177">
  <si>
    <t>Утверждаю</t>
  </si>
  <si>
    <t>ПРЕЙСКУРАНТ</t>
  </si>
  <si>
    <t>ГЛАВА 1</t>
  </si>
  <si>
    <t>ОБЩИЕ ПОЛОЖЕНИЯ</t>
  </si>
  <si>
    <t>1.</t>
  </si>
  <si>
    <t>2.</t>
  </si>
  <si>
    <t>Стоимость дезинфекционных, родентицидных, инсектицидных средств и других используемых материалов не включена в тарифы настоящего прейскуранта и оплачивается заказчиком дополнительно.</t>
  </si>
  <si>
    <t>3.</t>
  </si>
  <si>
    <t xml:space="preserve">Транспортные расходы, связанные с выездом к заказчику, включены в тарифы настоящего прейскуранта. </t>
  </si>
  <si>
    <t>4.</t>
  </si>
  <si>
    <t>Объектом дератизации, дезинсекции считать незастроенную территорию, группу строений, строение или его часть с прилегающей к нему территорией, имеющие единое целевое назначение и хозяйственную принадлежность, которые могут являться местом обитания грызунов и членистоногих.</t>
  </si>
  <si>
    <t>5.</t>
  </si>
  <si>
    <t>Объект  дератизации и дезинсекции площадью до 100 метров квадратных учитывается как объект площадью  100 метров квадратных (указанное не распространяется на квартиры и индивидуальные домовладения, индивидуальные шкафчики).</t>
  </si>
  <si>
    <t>6.</t>
  </si>
  <si>
    <t>При проведении дератизационных и дезинсекционных работ (услуг) отдельных квартир и индивидуальных домовладений по разовым заявкам объектом считать:</t>
  </si>
  <si>
    <t>При проведении дезинсекции разовой индивидуальных шкафчиков объектом обработки считать один шкафчик.</t>
  </si>
  <si>
    <t>8.</t>
  </si>
  <si>
    <t>Объектом дезинсекции против личинок мух в местах выплода принимаются:</t>
  </si>
  <si>
    <t>9.</t>
  </si>
  <si>
    <t xml:space="preserve">При расчетах объемов дезинсекционных работ против блох учитывается площадь пола и стен, а при дезинсекционных работах против окрыленных насекомых (мух, комаров) учитывается и площадь потолка. </t>
  </si>
  <si>
    <t>10.</t>
  </si>
  <si>
    <t xml:space="preserve">Объектом дезинфекции или противопедикулезной обработки помещений является объект с  площадь обрабатываемых поверхностей до 100 метров квадратных. </t>
  </si>
  <si>
    <t>11.</t>
  </si>
  <si>
    <t>При проведении камерной  дезинфекции и (или) дезинсекции паровоздушным методом циклом считать обработку до 54 кг вещей, белья или постельных принадлежностей в дезинфекционной камере площадью рабочей поверхности 0,9 метров квадратных и до 156 кг в дезинфекционной камере площадью рабочей поверхности 2,6 метра квадратных. При применении пароформалинового метода – до 30 кг и до 78 кг  соответственно (согласно инструкциям по эксплуатации камер дезинфекционных).</t>
  </si>
  <si>
    <t>12.</t>
  </si>
  <si>
    <t xml:space="preserve">При дезинфекции со стиркой циклом считать обработку 10 кг вещей, белья или согласно инструкции по эксплуатации оборудования. </t>
  </si>
  <si>
    <t>13.</t>
  </si>
  <si>
    <t>При дезинфекции автотранспорта, перевозящего продукты питания, в обрабатываемую площадь включаются: площадь наружной и внутренней поверхности двери, внутренние поверхности стен, потолка  и дважды площадь пола.</t>
  </si>
  <si>
    <t>ГЛАВА 2</t>
  </si>
  <si>
    <t>ТАРИФЫ НА УСЛУГИ ПО ДЕРАТИЗАЦИИ, ДЕЗИНСЕКЦИИ, ДЕЗИНФЕКЦИИ</t>
  </si>
  <si>
    <t>Наименование работ (услуг)</t>
  </si>
  <si>
    <t>Единица измерения</t>
  </si>
  <si>
    <t>Расчетный тариф (руб.)</t>
  </si>
  <si>
    <t>Без учета НДС</t>
  </si>
  <si>
    <t>С учетом НДС</t>
  </si>
  <si>
    <t>Дератизация</t>
  </si>
  <si>
    <t>1.1.</t>
  </si>
  <si>
    <t>Дератизация систематическая строений (помещений), территории:</t>
  </si>
  <si>
    <t>1.1.1.</t>
  </si>
  <si>
    <t>до 100 квадратных метров</t>
  </si>
  <si>
    <t>обработка объекта</t>
  </si>
  <si>
    <t>1.1.2.</t>
  </si>
  <si>
    <t>101 – 600 квадратных метров</t>
  </si>
  <si>
    <r>
      <t>обработка объекта (каждые 100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</si>
  <si>
    <t>1.1.3.</t>
  </si>
  <si>
    <t>Более 600 квадратных метров</t>
  </si>
  <si>
    <t>1.3.</t>
  </si>
  <si>
    <t>Дератизация разовая строений (помещений), прилегающей территории и других объектов:</t>
  </si>
  <si>
    <t>1.3.1.</t>
  </si>
  <si>
    <t>1.3.2.</t>
  </si>
  <si>
    <t>1.3.3.</t>
  </si>
  <si>
    <t>более 600 квадратных метров</t>
  </si>
  <si>
    <t>1.4.</t>
  </si>
  <si>
    <t>Дератизация разовая отдельных квартир</t>
  </si>
  <si>
    <r>
      <t>обработка объекта (каждые  30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</si>
  <si>
    <t>1.5.</t>
  </si>
  <si>
    <t>Дератизация разовая индивидуальных домовладений</t>
  </si>
  <si>
    <t>Дератизация разовая водного транспорта</t>
  </si>
  <si>
    <t>1.7.</t>
  </si>
  <si>
    <t>Приготовление пищевой ядоприманки по заявкам населения</t>
  </si>
  <si>
    <t>приготовление ядоприманки (каждые 100г)</t>
  </si>
  <si>
    <t>Дезинсекция</t>
  </si>
  <si>
    <t>2.1.</t>
  </si>
  <si>
    <t>Дезинсекция систематическая помещений против бытовых насекомых (за исключением мух):</t>
  </si>
  <si>
    <t>2.1.1.</t>
  </si>
  <si>
    <t>2.1.2.</t>
  </si>
  <si>
    <t>101 – 600 квадратный метр</t>
  </si>
  <si>
    <t>2.1.3.</t>
  </si>
  <si>
    <t>2.2.</t>
  </si>
  <si>
    <t>Дезинсекция систематическая помещений против мух:</t>
  </si>
  <si>
    <t>2.2.1.</t>
  </si>
  <si>
    <t>2.2.2.</t>
  </si>
  <si>
    <t>2.2.3.</t>
  </si>
  <si>
    <t>2.4.</t>
  </si>
  <si>
    <t>Дезинсекция разовая строений, помещений и других объектов против бытовых насекомых (за исключением мух):</t>
  </si>
  <si>
    <t>2.4.1.</t>
  </si>
  <si>
    <t>2.4.2.</t>
  </si>
  <si>
    <t>2.4.3.</t>
  </si>
  <si>
    <t>2.5.</t>
  </si>
  <si>
    <t>Дезинсекция разовая строений, помещений и других объектов против мух:</t>
  </si>
  <si>
    <t>2.5.1.</t>
  </si>
  <si>
    <t>2.5.2.</t>
  </si>
  <si>
    <t>2.5.3.</t>
  </si>
  <si>
    <t>2.6.</t>
  </si>
  <si>
    <t>Дезинсекция разовая отдельных квартир</t>
  </si>
  <si>
    <r>
      <t>обработка объекта (каждые 30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</si>
  <si>
    <t>2.7.</t>
  </si>
  <si>
    <t>Дезинсекция разовая индивидуальных домовладений</t>
  </si>
  <si>
    <t>2.8.</t>
  </si>
  <si>
    <t>Дезинсекция разовая индивидуальных шкафчиков</t>
  </si>
  <si>
    <t>2.9.</t>
  </si>
  <si>
    <t>Дезинсекция разовая против личинок мух в местах выплода</t>
  </si>
  <si>
    <t>2.10.</t>
  </si>
  <si>
    <t>Дезинсекция разовая против клещей и гнуса на открытых территориях</t>
  </si>
  <si>
    <r>
      <t>обработка объекта (каждые 1000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</t>
    </r>
  </si>
  <si>
    <t>2.11.</t>
  </si>
  <si>
    <t>Дезинсекция разовая против личинок комаров в открытых водоемах</t>
  </si>
  <si>
    <t>2.12.</t>
  </si>
  <si>
    <t>Противопедикулезная разовая обработка помещения</t>
  </si>
  <si>
    <t>2.13.</t>
  </si>
  <si>
    <t>Санитарная разовая обработка людей, пораженных педикулезом:</t>
  </si>
  <si>
    <t>2.13.1</t>
  </si>
  <si>
    <t>Санация лиц, пораженных педикулезом, механическим способом</t>
  </si>
  <si>
    <t>обработка одного человека</t>
  </si>
  <si>
    <t>2.13.2</t>
  </si>
  <si>
    <t>Санация лиц, пораженных педикулезом, химическим способом</t>
  </si>
  <si>
    <t>Дезинфекция (профилактическая)</t>
  </si>
  <si>
    <t>3.1.</t>
  </si>
  <si>
    <t>Дезинфекция (профилактическая) систематическая автотранспорта:</t>
  </si>
  <si>
    <t>3.1.1.</t>
  </si>
  <si>
    <t>легковой автомобиль</t>
  </si>
  <si>
    <t>3.1.2.</t>
  </si>
  <si>
    <t>микроавтобус</t>
  </si>
  <si>
    <t>грузовой автомобиль грузоподъемностью  более 7,5 тонн</t>
  </si>
  <si>
    <t>3.1.5.</t>
  </si>
  <si>
    <t>прицеп</t>
  </si>
  <si>
    <t>3.1.6.</t>
  </si>
  <si>
    <t>полуприцеп</t>
  </si>
  <si>
    <t>3.2.</t>
  </si>
  <si>
    <t>Дезинфекция разовая поверхностей помещений пищевых и непищевых объектов; жилых помещений, подъездов жилых домов:</t>
  </si>
  <si>
    <t>3.2.1.</t>
  </si>
  <si>
    <t>3.2.2.</t>
  </si>
  <si>
    <t>101-200 квадратных метров</t>
  </si>
  <si>
    <t>3.2.3.</t>
  </si>
  <si>
    <t>более 200 метров квадратных</t>
  </si>
  <si>
    <t>3.3.</t>
  </si>
  <si>
    <t>Дезинфекция разовая предметов и вещей</t>
  </si>
  <si>
    <t>3.4.</t>
  </si>
  <si>
    <t>Дезинфекция разовая белья и одежды, совмещенная со стиркой</t>
  </si>
  <si>
    <t>Обработка (каждые 10 кг)</t>
  </si>
  <si>
    <t>3.5.</t>
  </si>
  <si>
    <t>Камерная разовая дезинфекция вещей, белья, постельных принадлежностей паровоздушным способом:</t>
  </si>
  <si>
    <t>3.5.1.</t>
  </si>
  <si>
    <t>площадь рабочей поверхности камеры</t>
  </si>
  <si>
    <t>Обработка (каждые 54 кг)</t>
  </si>
  <si>
    <t>2,6 квадратных метров</t>
  </si>
  <si>
    <t>Обработка (каждые 156 кг)</t>
  </si>
  <si>
    <t>3.6.</t>
  </si>
  <si>
    <t>Камерная разовая дезинфекция вещей, белья, постельных принадлежностей пароформалиновым способом:</t>
  </si>
  <si>
    <t>3.6.1.</t>
  </si>
  <si>
    <t>3.6.2.</t>
  </si>
  <si>
    <t>3.7.</t>
  </si>
  <si>
    <t>Камерная разовая дезинсекция вещей, белья, постельных принадлежностей, а также профилактическая дезинфекция постельных принадлежностей паровоздушным способом:</t>
  </si>
  <si>
    <t>3.7.1.</t>
  </si>
  <si>
    <t>3.7.2.</t>
  </si>
  <si>
    <t>3.8.</t>
  </si>
  <si>
    <t>3.9.</t>
  </si>
  <si>
    <t>Дезинфекция разовая колодцев</t>
  </si>
  <si>
    <r>
      <t>Квартиру общей  площадью до 30м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(включительно), свыше 30м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(например: 45м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60м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и т.д.) считать соответственно как несколько объектов (1,5; 2 и т.д.);</t>
    </r>
  </si>
  <si>
    <r>
      <t>индивидуальное домовладение общей площадью до 100м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, свыше 100м</t>
    </r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(например: 150м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200м</t>
    </r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и т.д.) считать соответственно за несколько объектов (соответственно 1,5; 2 и т.д.).</t>
    </r>
  </si>
  <si>
    <r>
      <t>надворные туалеты на 2 очка или с площадью обрабатываемой поверхности  до 3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надворные туалеты более 2-х очков (например: на 3, 4 очка) необходимо считать соответственно как несколько объектов (соответственно 1,5; 2 и т.д.);</t>
    </r>
  </si>
  <si>
    <r>
      <t>выгребные ямы с площадью обработки содержимого  и прилегающей почвы до 15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;</t>
    </r>
  </si>
  <si>
    <r>
      <t>мусорные ящики (мусоросборники, контейнера) площадью до 2м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или поверхностью обработки мусора и прилегающей почвы до 5м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.</t>
    </r>
  </si>
  <si>
    <t>№  п/п</t>
  </si>
  <si>
    <t>Тарифы прейскуранта рассчитаны на основании Постановления Министерства здравоох-ранения Республики Беларусь «Об утверждении единых норм и нормативов трудовых зат-рат (времени, расхода основных и вспомогательных материалов) на платные медицинские услуги по дератизации, дезинсекции, дезинфекции, оказываемые юридическими лицами всех форм собственности и индивидуальными предпринимателями в установленном порядке» от 10 января 2008г. № 3</t>
  </si>
  <si>
    <t>7.</t>
  </si>
  <si>
    <t>При приготовлении пищевой ядоприманки по заявкам населения  разовой услугой установлено приготовление  100 грамм приманки.</t>
  </si>
  <si>
    <t>14.</t>
  </si>
  <si>
    <t xml:space="preserve">Оплата услуг, непредусмотренных настоящим прейскурантом, выполнение которых носит разовый характер, определяется на основе калькуляции, согласованной с заказчиком. </t>
  </si>
  <si>
    <t>15.</t>
  </si>
  <si>
    <t>Руководитель учреждения вправе устанавливать скидки к  ценам настоящего прейскуранта на оказываемые платные медицинские услуги.</t>
  </si>
  <si>
    <t>1. </t>
  </si>
  <si>
    <t>1.6.</t>
  </si>
  <si>
    <t>3.5.2.</t>
  </si>
  <si>
    <t>3.1.3.</t>
  </si>
  <si>
    <t>3.1.4.</t>
  </si>
  <si>
    <t>Дезинфекция разовая неканализованных уборных</t>
  </si>
  <si>
    <t>0,9 квадратных метров</t>
  </si>
  <si>
    <t>грузовой автомобиль грузоподъемностью до 7,5тонн</t>
  </si>
  <si>
    <t xml:space="preserve"> Государственного учреждения  «Брагинский районный центр гигиены и эпидемиологии»</t>
  </si>
  <si>
    <t>Брагинского районного ЦГЭ</t>
  </si>
  <si>
    <t>на платные услуги по дератизации, дезинсекции, дезинфекции</t>
  </si>
  <si>
    <t>Примечание: стоимость дезинфекционных, родентицидных, инсектицидных средств и других используемых материалов не включена в тарифы настоящего прейскуранта и оплачивается заказчиком дополнительно.</t>
  </si>
  <si>
    <t xml:space="preserve">  Главный бухгалтер                                                                                  Н.А.Полещук</t>
  </si>
  <si>
    <t>Главный врач</t>
  </si>
  <si>
    <t>________________Н.В.Волохина</t>
  </si>
  <si>
    <t xml:space="preserve">Приказ №14-О от 31.01.2025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</si>
</sst>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sz val="15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view="pageBreakPreview" zoomScale="90" zoomScaleNormal="100" zoomScaleSheetLayoutView="90" workbookViewId="0">
      <selection activeCell="C6" sqref="C6:E6"/>
    </sheetView>
  </sheetViews>
  <sheetFormatPr defaultRowHeight="15.75" x14ac:dyDescent="0.25"/>
  <cols>
    <col min="1" max="1" width="6.85546875" style="9" customWidth="1"/>
    <col min="2" max="2" width="52" style="7" customWidth="1"/>
    <col min="3" max="3" width="18.42578125" style="2" customWidth="1"/>
    <col min="4" max="4" width="10.7109375" style="4" customWidth="1"/>
    <col min="5" max="5" width="10.140625" style="4" customWidth="1"/>
    <col min="6" max="16384" width="9.140625" style="2"/>
  </cols>
  <sheetData>
    <row r="1" spans="1:5" ht="18" customHeight="1" x14ac:dyDescent="0.25">
      <c r="A1" s="12"/>
      <c r="B1" s="1"/>
      <c r="C1" s="35" t="s">
        <v>0</v>
      </c>
      <c r="D1" s="34"/>
      <c r="E1" s="34"/>
    </row>
    <row r="2" spans="1:5" ht="18" customHeight="1" x14ac:dyDescent="0.25">
      <c r="A2" s="12"/>
      <c r="B2" s="1"/>
      <c r="C2" s="36" t="s">
        <v>174</v>
      </c>
      <c r="D2" s="36"/>
      <c r="E2" s="36"/>
    </row>
    <row r="3" spans="1:5" ht="19.5" customHeight="1" x14ac:dyDescent="0.25">
      <c r="A3" s="12"/>
      <c r="B3" s="1"/>
      <c r="C3" s="36" t="s">
        <v>170</v>
      </c>
      <c r="D3" s="36"/>
      <c r="E3" s="36"/>
    </row>
    <row r="4" spans="1:5" ht="36" customHeight="1" x14ac:dyDescent="0.25">
      <c r="A4" s="12"/>
      <c r="B4" s="6"/>
      <c r="C4" s="36" t="s">
        <v>175</v>
      </c>
      <c r="D4" s="36"/>
      <c r="E4" s="36"/>
    </row>
    <row r="5" spans="1:5" ht="15" customHeight="1" x14ac:dyDescent="0.25">
      <c r="A5" s="12"/>
      <c r="B5" s="13"/>
      <c r="C5" s="54"/>
      <c r="D5" s="54"/>
      <c r="E5" s="54"/>
    </row>
    <row r="6" spans="1:5" ht="15.75" customHeight="1" x14ac:dyDescent="0.25">
      <c r="A6" s="5"/>
      <c r="B6" s="33"/>
      <c r="C6" s="37" t="s">
        <v>176</v>
      </c>
      <c r="D6" s="38"/>
      <c r="E6" s="38"/>
    </row>
    <row r="7" spans="1:5" ht="15.75" customHeight="1" x14ac:dyDescent="0.25">
      <c r="A7" s="17"/>
      <c r="B7" s="16"/>
      <c r="C7" s="16"/>
      <c r="D7" s="14"/>
    </row>
    <row r="8" spans="1:5" ht="19.5" customHeight="1" x14ac:dyDescent="0.25">
      <c r="A8" s="53" t="s">
        <v>1</v>
      </c>
      <c r="B8" s="53"/>
      <c r="C8" s="53"/>
      <c r="D8" s="53"/>
      <c r="E8" s="53"/>
    </row>
    <row r="9" spans="1:5" ht="20.25" customHeight="1" x14ac:dyDescent="0.25">
      <c r="A9" s="56" t="s">
        <v>171</v>
      </c>
      <c r="B9" s="56"/>
      <c r="C9" s="56"/>
      <c r="D9" s="56"/>
      <c r="E9" s="56"/>
    </row>
    <row r="10" spans="1:5" ht="33" customHeight="1" x14ac:dyDescent="0.25">
      <c r="A10" s="55" t="s">
        <v>169</v>
      </c>
      <c r="B10" s="55"/>
      <c r="C10" s="55"/>
      <c r="D10" s="55"/>
      <c r="E10" s="55"/>
    </row>
    <row r="11" spans="1:5" ht="12.75" customHeight="1" x14ac:dyDescent="0.25">
      <c r="A11" s="8"/>
      <c r="B11" s="8"/>
      <c r="C11" s="8"/>
      <c r="D11" s="8"/>
      <c r="E11" s="8"/>
    </row>
    <row r="12" spans="1:5" ht="19.5" customHeight="1" x14ac:dyDescent="0.25">
      <c r="A12" s="43" t="s">
        <v>2</v>
      </c>
      <c r="B12" s="43"/>
      <c r="C12" s="43"/>
      <c r="D12" s="43"/>
      <c r="E12" s="43"/>
    </row>
    <row r="13" spans="1:5" ht="16.5" customHeight="1" x14ac:dyDescent="0.25">
      <c r="A13" s="43" t="s">
        <v>3</v>
      </c>
      <c r="B13" s="43"/>
      <c r="C13" s="43"/>
      <c r="D13" s="43"/>
      <c r="E13" s="43"/>
    </row>
    <row r="14" spans="1:5" ht="9" customHeight="1" x14ac:dyDescent="0.25">
      <c r="A14" s="5"/>
      <c r="B14" s="5"/>
      <c r="C14" s="5"/>
      <c r="D14" s="5"/>
      <c r="E14" s="5"/>
    </row>
    <row r="15" spans="1:5" ht="93" customHeight="1" x14ac:dyDescent="0.25">
      <c r="A15" s="3" t="s">
        <v>4</v>
      </c>
      <c r="B15" s="49" t="s">
        <v>154</v>
      </c>
      <c r="C15" s="49"/>
      <c r="D15" s="49"/>
      <c r="E15" s="49"/>
    </row>
    <row r="16" spans="1:5" ht="45.75" customHeight="1" x14ac:dyDescent="0.25">
      <c r="A16" s="3" t="s">
        <v>5</v>
      </c>
      <c r="B16" s="49" t="s">
        <v>6</v>
      </c>
      <c r="C16" s="49"/>
      <c r="D16" s="49"/>
      <c r="E16" s="49"/>
    </row>
    <row r="17" spans="1:5" ht="31.5" customHeight="1" x14ac:dyDescent="0.25">
      <c r="A17" s="3" t="s">
        <v>7</v>
      </c>
      <c r="B17" s="49" t="s">
        <v>8</v>
      </c>
      <c r="C17" s="49"/>
      <c r="D17" s="49"/>
      <c r="E17" s="49"/>
    </row>
    <row r="18" spans="1:5" ht="61.5" customHeight="1" x14ac:dyDescent="0.25">
      <c r="A18" s="3" t="s">
        <v>9</v>
      </c>
      <c r="B18" s="49" t="s">
        <v>10</v>
      </c>
      <c r="C18" s="49"/>
      <c r="D18" s="49"/>
      <c r="E18" s="49"/>
    </row>
    <row r="19" spans="1:5" ht="47.25" customHeight="1" x14ac:dyDescent="0.25">
      <c r="A19" s="3" t="s">
        <v>11</v>
      </c>
      <c r="B19" s="49" t="s">
        <v>12</v>
      </c>
      <c r="C19" s="49"/>
      <c r="D19" s="49"/>
      <c r="E19" s="49"/>
    </row>
    <row r="20" spans="1:5" ht="32.25" customHeight="1" x14ac:dyDescent="0.25">
      <c r="A20" s="3" t="s">
        <v>13</v>
      </c>
      <c r="B20" s="49" t="s">
        <v>14</v>
      </c>
      <c r="C20" s="49"/>
      <c r="D20" s="49"/>
      <c r="E20" s="49"/>
    </row>
    <row r="21" spans="1:5" ht="32.25" customHeight="1" x14ac:dyDescent="0.25">
      <c r="A21" s="18"/>
      <c r="B21" s="46" t="s">
        <v>148</v>
      </c>
      <c r="C21" s="46"/>
      <c r="D21" s="46"/>
      <c r="E21" s="46"/>
    </row>
    <row r="22" spans="1:5" ht="35.25" customHeight="1" x14ac:dyDescent="0.25">
      <c r="A22" s="18"/>
      <c r="B22" s="46" t="s">
        <v>149</v>
      </c>
      <c r="C22" s="46"/>
      <c r="D22" s="46"/>
      <c r="E22" s="46"/>
    </row>
    <row r="23" spans="1:5" ht="29.25" customHeight="1" x14ac:dyDescent="0.25">
      <c r="A23" s="18"/>
      <c r="B23" s="46" t="s">
        <v>15</v>
      </c>
      <c r="C23" s="46"/>
      <c r="D23" s="46"/>
      <c r="E23" s="46"/>
    </row>
    <row r="24" spans="1:5" ht="29.25" customHeight="1" x14ac:dyDescent="0.25">
      <c r="A24" s="18" t="s">
        <v>155</v>
      </c>
      <c r="B24" s="46" t="s">
        <v>156</v>
      </c>
      <c r="C24" s="46"/>
      <c r="D24" s="46"/>
      <c r="E24" s="46"/>
    </row>
    <row r="25" spans="1:5" ht="15" customHeight="1" x14ac:dyDescent="0.25">
      <c r="A25" s="18" t="s">
        <v>16</v>
      </c>
      <c r="B25" s="46" t="s">
        <v>17</v>
      </c>
      <c r="C25" s="46"/>
      <c r="D25" s="46"/>
      <c r="E25" s="46"/>
    </row>
    <row r="26" spans="1:5" ht="45" customHeight="1" x14ac:dyDescent="0.25">
      <c r="A26" s="18"/>
      <c r="B26" s="46" t="s">
        <v>150</v>
      </c>
      <c r="C26" s="46"/>
      <c r="D26" s="46"/>
      <c r="E26" s="46"/>
    </row>
    <row r="27" spans="1:5" ht="16.5" customHeight="1" x14ac:dyDescent="0.25">
      <c r="A27" s="18"/>
      <c r="B27" s="46" t="s">
        <v>151</v>
      </c>
      <c r="C27" s="46"/>
      <c r="D27" s="46"/>
      <c r="E27" s="46"/>
    </row>
    <row r="28" spans="1:5" ht="32.25" customHeight="1" x14ac:dyDescent="0.25">
      <c r="A28" s="18"/>
      <c r="B28" s="46" t="s">
        <v>152</v>
      </c>
      <c r="C28" s="46"/>
      <c r="D28" s="46"/>
      <c r="E28" s="46"/>
    </row>
    <row r="29" spans="1:5" ht="45.75" customHeight="1" x14ac:dyDescent="0.25">
      <c r="A29" s="18" t="s">
        <v>18</v>
      </c>
      <c r="B29" s="46" t="s">
        <v>19</v>
      </c>
      <c r="C29" s="46"/>
      <c r="D29" s="46"/>
      <c r="E29" s="46"/>
    </row>
    <row r="30" spans="1:5" ht="31.5" customHeight="1" x14ac:dyDescent="0.25">
      <c r="A30" s="18" t="s">
        <v>20</v>
      </c>
      <c r="B30" s="46" t="s">
        <v>21</v>
      </c>
      <c r="C30" s="46"/>
      <c r="D30" s="46"/>
      <c r="E30" s="46"/>
    </row>
    <row r="31" spans="1:5" ht="90.75" customHeight="1" x14ac:dyDescent="0.25">
      <c r="A31" s="18" t="s">
        <v>22</v>
      </c>
      <c r="B31" s="48" t="s">
        <v>23</v>
      </c>
      <c r="C31" s="48"/>
      <c r="D31" s="48"/>
      <c r="E31" s="48"/>
    </row>
    <row r="32" spans="1:5" ht="29.25" customHeight="1" x14ac:dyDescent="0.25">
      <c r="A32" s="18" t="s">
        <v>24</v>
      </c>
      <c r="B32" s="46" t="s">
        <v>25</v>
      </c>
      <c r="C32" s="46"/>
      <c r="D32" s="46"/>
      <c r="E32" s="46"/>
    </row>
    <row r="33" spans="1:5" ht="45.75" customHeight="1" x14ac:dyDescent="0.25">
      <c r="A33" s="18" t="s">
        <v>26</v>
      </c>
      <c r="B33" s="46" t="s">
        <v>27</v>
      </c>
      <c r="C33" s="46"/>
      <c r="D33" s="46"/>
      <c r="E33" s="46"/>
    </row>
    <row r="34" spans="1:5" ht="29.25" customHeight="1" x14ac:dyDescent="0.25">
      <c r="A34" s="19" t="s">
        <v>157</v>
      </c>
      <c r="B34" s="46" t="s">
        <v>158</v>
      </c>
      <c r="C34" s="46"/>
      <c r="D34" s="46"/>
      <c r="E34" s="46"/>
    </row>
    <row r="35" spans="1:5" ht="30.75" customHeight="1" x14ac:dyDescent="0.25">
      <c r="A35" s="19" t="s">
        <v>159</v>
      </c>
      <c r="B35" s="46" t="s">
        <v>160</v>
      </c>
      <c r="C35" s="46"/>
      <c r="D35" s="46"/>
      <c r="E35" s="46"/>
    </row>
    <row r="36" spans="1:5" ht="15" customHeight="1" x14ac:dyDescent="0.25">
      <c r="A36" s="19"/>
      <c r="B36" s="20"/>
      <c r="C36" s="20"/>
      <c r="D36" s="20"/>
      <c r="E36" s="20"/>
    </row>
    <row r="37" spans="1:5" ht="15.75" customHeight="1" x14ac:dyDescent="0.25">
      <c r="A37" s="42" t="s">
        <v>28</v>
      </c>
      <c r="B37" s="42"/>
      <c r="C37" s="42"/>
      <c r="D37" s="42"/>
      <c r="E37" s="42"/>
    </row>
    <row r="38" spans="1:5" ht="17.25" customHeight="1" x14ac:dyDescent="0.25">
      <c r="A38" s="43" t="s">
        <v>29</v>
      </c>
      <c r="B38" s="43"/>
      <c r="C38" s="43"/>
      <c r="D38" s="43"/>
      <c r="E38" s="43"/>
    </row>
    <row r="39" spans="1:5" ht="8.25" customHeight="1" x14ac:dyDescent="0.25">
      <c r="A39" s="3"/>
    </row>
    <row r="40" spans="1:5" ht="32.25" customHeight="1" x14ac:dyDescent="0.25">
      <c r="A40" s="44" t="s">
        <v>153</v>
      </c>
      <c r="B40" s="44" t="s">
        <v>30</v>
      </c>
      <c r="C40" s="44" t="s">
        <v>31</v>
      </c>
      <c r="D40" s="51" t="s">
        <v>32</v>
      </c>
      <c r="E40" s="52"/>
    </row>
    <row r="41" spans="1:5" ht="28.5" customHeight="1" x14ac:dyDescent="0.25">
      <c r="A41" s="45"/>
      <c r="B41" s="45"/>
      <c r="C41" s="45"/>
      <c r="D41" s="27" t="s">
        <v>33</v>
      </c>
      <c r="E41" s="27" t="s">
        <v>34</v>
      </c>
    </row>
    <row r="42" spans="1:5" ht="13.5" customHeight="1" x14ac:dyDescent="0.25">
      <c r="A42" s="23">
        <v>1</v>
      </c>
      <c r="B42" s="23">
        <v>2</v>
      </c>
      <c r="C42" s="23">
        <v>3</v>
      </c>
      <c r="D42" s="23">
        <v>4</v>
      </c>
      <c r="E42" s="23">
        <v>5</v>
      </c>
    </row>
    <row r="43" spans="1:5" ht="22.5" customHeight="1" x14ac:dyDescent="0.25">
      <c r="A43" s="26" t="s">
        <v>161</v>
      </c>
      <c r="B43" s="39" t="s">
        <v>35</v>
      </c>
      <c r="C43" s="40"/>
      <c r="D43" s="40"/>
      <c r="E43" s="41"/>
    </row>
    <row r="44" spans="1:5" ht="22.5" customHeight="1" x14ac:dyDescent="0.25">
      <c r="A44" s="26" t="s">
        <v>36</v>
      </c>
      <c r="B44" s="39" t="s">
        <v>37</v>
      </c>
      <c r="C44" s="40"/>
      <c r="D44" s="40"/>
      <c r="E44" s="41"/>
    </row>
    <row r="45" spans="1:5" ht="20.25" customHeight="1" x14ac:dyDescent="0.25">
      <c r="A45" s="10" t="s">
        <v>38</v>
      </c>
      <c r="B45" s="11" t="s">
        <v>39</v>
      </c>
      <c r="C45" s="10" t="s">
        <v>40</v>
      </c>
      <c r="D45" s="24">
        <v>0.91</v>
      </c>
      <c r="E45" s="25">
        <f>D45*1.2</f>
        <v>1.0920000000000001</v>
      </c>
    </row>
    <row r="46" spans="1:5" ht="33.75" customHeight="1" x14ac:dyDescent="0.25">
      <c r="A46" s="10" t="s">
        <v>41</v>
      </c>
      <c r="B46" s="11" t="s">
        <v>42</v>
      </c>
      <c r="C46" s="10" t="s">
        <v>43</v>
      </c>
      <c r="D46" s="24">
        <v>0.78</v>
      </c>
      <c r="E46" s="25">
        <f t="shared" ref="E46:E47" si="0">D46*1.2</f>
        <v>0.93599999999999994</v>
      </c>
    </row>
    <row r="47" spans="1:5" ht="33.75" customHeight="1" x14ac:dyDescent="0.25">
      <c r="A47" s="10" t="s">
        <v>44</v>
      </c>
      <c r="B47" s="11" t="s">
        <v>45</v>
      </c>
      <c r="C47" s="10" t="s">
        <v>43</v>
      </c>
      <c r="D47" s="24">
        <v>0.51</v>
      </c>
      <c r="E47" s="25">
        <f t="shared" si="0"/>
        <v>0.61199999999999999</v>
      </c>
    </row>
    <row r="48" spans="1:5" ht="33.75" customHeight="1" x14ac:dyDescent="0.25">
      <c r="A48" s="28" t="s">
        <v>46</v>
      </c>
      <c r="B48" s="39" t="s">
        <v>47</v>
      </c>
      <c r="C48" s="40"/>
      <c r="D48" s="40"/>
      <c r="E48" s="41"/>
    </row>
    <row r="49" spans="1:5" ht="23.25" customHeight="1" x14ac:dyDescent="0.25">
      <c r="A49" s="10" t="s">
        <v>48</v>
      </c>
      <c r="B49" s="11" t="s">
        <v>39</v>
      </c>
      <c r="C49" s="10" t="s">
        <v>40</v>
      </c>
      <c r="D49" s="24">
        <v>13.9</v>
      </c>
      <c r="E49" s="25">
        <f t="shared" ref="E49:E54" si="1">D49*1.2</f>
        <v>16.68</v>
      </c>
    </row>
    <row r="50" spans="1:5" ht="35.25" customHeight="1" x14ac:dyDescent="0.25">
      <c r="A50" s="10" t="s">
        <v>49</v>
      </c>
      <c r="B50" s="11" t="s">
        <v>42</v>
      </c>
      <c r="C50" s="10" t="s">
        <v>43</v>
      </c>
      <c r="D50" s="24">
        <v>2.16</v>
      </c>
      <c r="E50" s="25">
        <f t="shared" si="1"/>
        <v>2.5920000000000001</v>
      </c>
    </row>
    <row r="51" spans="1:5" ht="36.75" customHeight="1" x14ac:dyDescent="0.25">
      <c r="A51" s="10" t="s">
        <v>50</v>
      </c>
      <c r="B51" s="11" t="s">
        <v>51</v>
      </c>
      <c r="C51" s="10" t="s">
        <v>43</v>
      </c>
      <c r="D51" s="24">
        <v>2.12</v>
      </c>
      <c r="E51" s="25">
        <f t="shared" si="1"/>
        <v>2.544</v>
      </c>
    </row>
    <row r="52" spans="1:5" ht="35.25" customHeight="1" x14ac:dyDescent="0.25">
      <c r="A52" s="26" t="s">
        <v>52</v>
      </c>
      <c r="B52" s="21" t="s">
        <v>53</v>
      </c>
      <c r="C52" s="10" t="s">
        <v>54</v>
      </c>
      <c r="D52" s="24">
        <v>3.07</v>
      </c>
      <c r="E52" s="25">
        <f t="shared" si="1"/>
        <v>3.6839999999999997</v>
      </c>
    </row>
    <row r="53" spans="1:5" ht="33" customHeight="1" x14ac:dyDescent="0.25">
      <c r="A53" s="26" t="s">
        <v>55</v>
      </c>
      <c r="B53" s="21" t="s">
        <v>56</v>
      </c>
      <c r="C53" s="10" t="s">
        <v>43</v>
      </c>
      <c r="D53" s="24">
        <v>2.77</v>
      </c>
      <c r="E53" s="25">
        <f t="shared" si="1"/>
        <v>3.3239999999999998</v>
      </c>
    </row>
    <row r="54" spans="1:5" ht="24" customHeight="1" x14ac:dyDescent="0.25">
      <c r="A54" s="29" t="s">
        <v>162</v>
      </c>
      <c r="B54" s="21" t="s">
        <v>57</v>
      </c>
      <c r="C54" s="10" t="s">
        <v>40</v>
      </c>
      <c r="D54" s="24"/>
      <c r="E54" s="24">
        <f t="shared" si="1"/>
        <v>0</v>
      </c>
    </row>
    <row r="55" spans="1:5" ht="44.25" customHeight="1" x14ac:dyDescent="0.25">
      <c r="A55" s="26" t="s">
        <v>58</v>
      </c>
      <c r="B55" s="21" t="s">
        <v>59</v>
      </c>
      <c r="C55" s="10" t="s">
        <v>60</v>
      </c>
      <c r="D55" s="24">
        <v>1.1100000000000001</v>
      </c>
      <c r="E55" s="25">
        <f>D55*1.2</f>
        <v>1.3320000000000001</v>
      </c>
    </row>
    <row r="56" spans="1:5" ht="18" customHeight="1" x14ac:dyDescent="0.25">
      <c r="A56" s="26" t="s">
        <v>5</v>
      </c>
      <c r="B56" s="39" t="s">
        <v>61</v>
      </c>
      <c r="C56" s="40"/>
      <c r="D56" s="40"/>
      <c r="E56" s="41"/>
    </row>
    <row r="57" spans="1:5" ht="33.75" customHeight="1" x14ac:dyDescent="0.25">
      <c r="A57" s="26" t="s">
        <v>62</v>
      </c>
      <c r="B57" s="39" t="s">
        <v>63</v>
      </c>
      <c r="C57" s="40"/>
      <c r="D57" s="40"/>
      <c r="E57" s="41"/>
    </row>
    <row r="58" spans="1:5" ht="21.75" customHeight="1" x14ac:dyDescent="0.25">
      <c r="A58" s="10" t="s">
        <v>64</v>
      </c>
      <c r="B58" s="11" t="s">
        <v>39</v>
      </c>
      <c r="C58" s="10" t="s">
        <v>40</v>
      </c>
      <c r="D58" s="24">
        <v>3.79</v>
      </c>
      <c r="E58" s="25">
        <f t="shared" ref="E58:E60" si="2">D58*1.2</f>
        <v>4.548</v>
      </c>
    </row>
    <row r="59" spans="1:5" ht="31.5" customHeight="1" x14ac:dyDescent="0.25">
      <c r="A59" s="10" t="s">
        <v>65</v>
      </c>
      <c r="B59" s="11" t="s">
        <v>66</v>
      </c>
      <c r="C59" s="10" t="s">
        <v>43</v>
      </c>
      <c r="D59" s="24">
        <v>3.55</v>
      </c>
      <c r="E59" s="25">
        <f t="shared" si="2"/>
        <v>4.26</v>
      </c>
    </row>
    <row r="60" spans="1:5" ht="32.25" customHeight="1" x14ac:dyDescent="0.25">
      <c r="A60" s="10" t="s">
        <v>67</v>
      </c>
      <c r="B60" s="11" t="s">
        <v>45</v>
      </c>
      <c r="C60" s="10" t="s">
        <v>43</v>
      </c>
      <c r="D60" s="24">
        <v>2.1</v>
      </c>
      <c r="E60" s="25">
        <f t="shared" si="2"/>
        <v>2.52</v>
      </c>
    </row>
    <row r="61" spans="1:5" ht="23.25" customHeight="1" x14ac:dyDescent="0.25">
      <c r="A61" s="26" t="s">
        <v>68</v>
      </c>
      <c r="B61" s="39" t="s">
        <v>69</v>
      </c>
      <c r="C61" s="40"/>
      <c r="D61" s="40"/>
      <c r="E61" s="41"/>
    </row>
    <row r="62" spans="1:5" ht="21" customHeight="1" x14ac:dyDescent="0.25">
      <c r="A62" s="10" t="s">
        <v>70</v>
      </c>
      <c r="B62" s="11" t="s">
        <v>39</v>
      </c>
      <c r="C62" s="10" t="s">
        <v>40</v>
      </c>
      <c r="D62" s="24">
        <v>3.07</v>
      </c>
      <c r="E62" s="25">
        <f t="shared" ref="E62:E64" si="3">D62*1.2</f>
        <v>3.6839999999999997</v>
      </c>
    </row>
    <row r="63" spans="1:5" ht="31.5" customHeight="1" x14ac:dyDescent="0.25">
      <c r="A63" s="10" t="s">
        <v>71</v>
      </c>
      <c r="B63" s="11" t="s">
        <v>42</v>
      </c>
      <c r="C63" s="10" t="s">
        <v>43</v>
      </c>
      <c r="D63" s="24">
        <v>2.4500000000000002</v>
      </c>
      <c r="E63" s="25">
        <f t="shared" si="3"/>
        <v>2.94</v>
      </c>
    </row>
    <row r="64" spans="1:5" ht="32.25" customHeight="1" x14ac:dyDescent="0.25">
      <c r="A64" s="10" t="s">
        <v>72</v>
      </c>
      <c r="B64" s="11" t="s">
        <v>51</v>
      </c>
      <c r="C64" s="10" t="s">
        <v>43</v>
      </c>
      <c r="D64" s="24">
        <v>1.63</v>
      </c>
      <c r="E64" s="25">
        <f t="shared" si="3"/>
        <v>1.9559999999999997</v>
      </c>
    </row>
    <row r="65" spans="1:5" ht="36" customHeight="1" x14ac:dyDescent="0.25">
      <c r="A65" s="26" t="s">
        <v>73</v>
      </c>
      <c r="B65" s="39" t="s">
        <v>74</v>
      </c>
      <c r="C65" s="40"/>
      <c r="D65" s="40"/>
      <c r="E65" s="41"/>
    </row>
    <row r="66" spans="1:5" ht="20.25" customHeight="1" x14ac:dyDescent="0.25">
      <c r="A66" s="10" t="s">
        <v>75</v>
      </c>
      <c r="B66" s="11" t="s">
        <v>39</v>
      </c>
      <c r="C66" s="10" t="s">
        <v>40</v>
      </c>
      <c r="D66" s="24">
        <v>16.260000000000002</v>
      </c>
      <c r="E66" s="25">
        <f t="shared" ref="E66:E68" si="4">D66*1.2</f>
        <v>19.512</v>
      </c>
    </row>
    <row r="67" spans="1:5" ht="31.5" customHeight="1" x14ac:dyDescent="0.25">
      <c r="A67" s="10" t="s">
        <v>76</v>
      </c>
      <c r="B67" s="11" t="s">
        <v>42</v>
      </c>
      <c r="C67" s="10" t="s">
        <v>43</v>
      </c>
      <c r="D67" s="24">
        <v>5.45</v>
      </c>
      <c r="E67" s="25">
        <f t="shared" si="4"/>
        <v>6.54</v>
      </c>
    </row>
    <row r="68" spans="1:5" ht="32.25" customHeight="1" x14ac:dyDescent="0.25">
      <c r="A68" s="10" t="s">
        <v>77</v>
      </c>
      <c r="B68" s="11" t="s">
        <v>51</v>
      </c>
      <c r="C68" s="10" t="s">
        <v>43</v>
      </c>
      <c r="D68" s="24">
        <v>3.09</v>
      </c>
      <c r="E68" s="25">
        <f t="shared" si="4"/>
        <v>3.7079999999999997</v>
      </c>
    </row>
    <row r="69" spans="1:5" ht="24.75" customHeight="1" x14ac:dyDescent="0.25">
      <c r="A69" s="26" t="s">
        <v>78</v>
      </c>
      <c r="B69" s="39" t="s">
        <v>79</v>
      </c>
      <c r="C69" s="40"/>
      <c r="D69" s="40"/>
      <c r="E69" s="41"/>
    </row>
    <row r="70" spans="1:5" ht="21" customHeight="1" x14ac:dyDescent="0.25">
      <c r="A70" s="10" t="s">
        <v>80</v>
      </c>
      <c r="B70" s="11" t="s">
        <v>39</v>
      </c>
      <c r="C70" s="10" t="s">
        <v>40</v>
      </c>
      <c r="D70" s="24">
        <v>2.5</v>
      </c>
      <c r="E70" s="25">
        <f t="shared" ref="E70:E82" si="5">D70*1.2</f>
        <v>3</v>
      </c>
    </row>
    <row r="71" spans="1:5" ht="32.25" customHeight="1" x14ac:dyDescent="0.25">
      <c r="A71" s="10" t="s">
        <v>81</v>
      </c>
      <c r="B71" s="11" t="s">
        <v>42</v>
      </c>
      <c r="C71" s="10" t="s">
        <v>43</v>
      </c>
      <c r="D71" s="24">
        <v>2.2799999999999998</v>
      </c>
      <c r="E71" s="25">
        <f t="shared" si="5"/>
        <v>2.7359999999999998</v>
      </c>
    </row>
    <row r="72" spans="1:5" ht="32.25" customHeight="1" x14ac:dyDescent="0.25">
      <c r="A72" s="10" t="s">
        <v>82</v>
      </c>
      <c r="B72" s="11" t="s">
        <v>51</v>
      </c>
      <c r="C72" s="10" t="s">
        <v>43</v>
      </c>
      <c r="D72" s="24">
        <v>1.82</v>
      </c>
      <c r="E72" s="25">
        <f t="shared" si="5"/>
        <v>2.1840000000000002</v>
      </c>
    </row>
    <row r="73" spans="1:5" ht="35.25" customHeight="1" x14ac:dyDescent="0.25">
      <c r="A73" s="26" t="s">
        <v>83</v>
      </c>
      <c r="B73" s="21" t="s">
        <v>84</v>
      </c>
      <c r="C73" s="10" t="s">
        <v>85</v>
      </c>
      <c r="D73" s="24">
        <v>6.97</v>
      </c>
      <c r="E73" s="25">
        <f t="shared" si="5"/>
        <v>8.363999999999999</v>
      </c>
    </row>
    <row r="74" spans="1:5" ht="35.25" customHeight="1" x14ac:dyDescent="0.25">
      <c r="A74" s="26" t="s">
        <v>86</v>
      </c>
      <c r="B74" s="21" t="s">
        <v>87</v>
      </c>
      <c r="C74" s="10" t="s">
        <v>43</v>
      </c>
      <c r="D74" s="24">
        <v>8.44</v>
      </c>
      <c r="E74" s="25">
        <f t="shared" si="5"/>
        <v>10.127999999999998</v>
      </c>
    </row>
    <row r="75" spans="1:5" ht="35.25" customHeight="1" x14ac:dyDescent="0.25">
      <c r="A75" s="26" t="s">
        <v>88</v>
      </c>
      <c r="B75" s="21" t="s">
        <v>89</v>
      </c>
      <c r="C75" s="10" t="s">
        <v>40</v>
      </c>
      <c r="D75" s="24">
        <v>0.18</v>
      </c>
      <c r="E75" s="25">
        <f t="shared" si="5"/>
        <v>0.216</v>
      </c>
    </row>
    <row r="76" spans="1:5" ht="35.25" customHeight="1" x14ac:dyDescent="0.25">
      <c r="A76" s="26" t="s">
        <v>90</v>
      </c>
      <c r="B76" s="21" t="s">
        <v>91</v>
      </c>
      <c r="C76" s="10" t="s">
        <v>40</v>
      </c>
      <c r="D76" s="24">
        <v>1.03</v>
      </c>
      <c r="E76" s="25">
        <f t="shared" si="5"/>
        <v>1.236</v>
      </c>
    </row>
    <row r="77" spans="1:5" ht="35.25" customHeight="1" x14ac:dyDescent="0.25">
      <c r="A77" s="26" t="s">
        <v>92</v>
      </c>
      <c r="B77" s="21" t="s">
        <v>93</v>
      </c>
      <c r="C77" s="10" t="s">
        <v>94</v>
      </c>
      <c r="D77" s="24">
        <v>28.98</v>
      </c>
      <c r="E77" s="25">
        <f t="shared" si="5"/>
        <v>34.775999999999996</v>
      </c>
    </row>
    <row r="78" spans="1:5" ht="35.25" customHeight="1" x14ac:dyDescent="0.25">
      <c r="A78" s="26" t="s">
        <v>95</v>
      </c>
      <c r="B78" s="21" t="s">
        <v>96</v>
      </c>
      <c r="C78" s="10" t="s">
        <v>94</v>
      </c>
      <c r="D78" s="24">
        <v>35.159999999999997</v>
      </c>
      <c r="E78" s="25">
        <f t="shared" si="5"/>
        <v>42.191999999999993</v>
      </c>
    </row>
    <row r="79" spans="1:5" ht="35.25" customHeight="1" x14ac:dyDescent="0.25">
      <c r="A79" s="26" t="s">
        <v>97</v>
      </c>
      <c r="B79" s="21" t="s">
        <v>98</v>
      </c>
      <c r="C79" s="10" t="s">
        <v>40</v>
      </c>
      <c r="D79" s="24">
        <v>10.49</v>
      </c>
      <c r="E79" s="25">
        <f t="shared" si="5"/>
        <v>12.587999999999999</v>
      </c>
    </row>
    <row r="80" spans="1:5" ht="22.5" customHeight="1" x14ac:dyDescent="0.25">
      <c r="A80" s="26" t="s">
        <v>99</v>
      </c>
      <c r="B80" s="39" t="s">
        <v>100</v>
      </c>
      <c r="C80" s="40"/>
      <c r="D80" s="40"/>
      <c r="E80" s="41"/>
    </row>
    <row r="81" spans="1:5" ht="28.5" customHeight="1" x14ac:dyDescent="0.25">
      <c r="A81" s="10" t="s">
        <v>101</v>
      </c>
      <c r="B81" s="11" t="s">
        <v>102</v>
      </c>
      <c r="C81" s="10" t="s">
        <v>103</v>
      </c>
      <c r="D81" s="24">
        <v>14.75</v>
      </c>
      <c r="E81" s="25">
        <f t="shared" si="5"/>
        <v>17.7</v>
      </c>
    </row>
    <row r="82" spans="1:5" ht="28.5" customHeight="1" x14ac:dyDescent="0.25">
      <c r="A82" s="10" t="s">
        <v>104</v>
      </c>
      <c r="B82" s="11" t="s">
        <v>105</v>
      </c>
      <c r="C82" s="10" t="s">
        <v>103</v>
      </c>
      <c r="D82" s="24">
        <v>5.66</v>
      </c>
      <c r="E82" s="25">
        <f t="shared" si="5"/>
        <v>6.7919999999999998</v>
      </c>
    </row>
    <row r="83" spans="1:5" ht="18" customHeight="1" x14ac:dyDescent="0.25">
      <c r="A83" s="26" t="s">
        <v>7</v>
      </c>
      <c r="B83" s="39" t="s">
        <v>106</v>
      </c>
      <c r="C83" s="40"/>
      <c r="D83" s="40"/>
      <c r="E83" s="41"/>
    </row>
    <row r="84" spans="1:5" ht="18" customHeight="1" x14ac:dyDescent="0.25">
      <c r="A84" s="26" t="s">
        <v>107</v>
      </c>
      <c r="B84" s="39" t="s">
        <v>108</v>
      </c>
      <c r="C84" s="40"/>
      <c r="D84" s="40"/>
      <c r="E84" s="41"/>
    </row>
    <row r="85" spans="1:5" ht="21.75" customHeight="1" x14ac:dyDescent="0.25">
      <c r="A85" s="10" t="s">
        <v>109</v>
      </c>
      <c r="B85" s="11" t="s">
        <v>110</v>
      </c>
      <c r="C85" s="10" t="s">
        <v>40</v>
      </c>
      <c r="D85" s="32">
        <v>3.43</v>
      </c>
      <c r="E85" s="25">
        <f t="shared" ref="E85:E90" si="6">D85*1.2</f>
        <v>4.1159999999999997</v>
      </c>
    </row>
    <row r="86" spans="1:5" ht="21.75" customHeight="1" x14ac:dyDescent="0.25">
      <c r="A86" s="10" t="s">
        <v>111</v>
      </c>
      <c r="B86" s="11" t="s">
        <v>112</v>
      </c>
      <c r="C86" s="10" t="s">
        <v>40</v>
      </c>
      <c r="D86" s="32">
        <v>4.46</v>
      </c>
      <c r="E86" s="25">
        <f t="shared" si="6"/>
        <v>5.3519999999999994</v>
      </c>
    </row>
    <row r="87" spans="1:5" ht="21.75" customHeight="1" x14ac:dyDescent="0.25">
      <c r="A87" s="30" t="s">
        <v>164</v>
      </c>
      <c r="B87" s="31" t="s">
        <v>168</v>
      </c>
      <c r="C87" s="10" t="s">
        <v>40</v>
      </c>
      <c r="D87" s="24">
        <v>7.26</v>
      </c>
      <c r="E87" s="25">
        <f t="shared" si="6"/>
        <v>8.7119999999999997</v>
      </c>
    </row>
    <row r="88" spans="1:5" ht="21.75" customHeight="1" x14ac:dyDescent="0.25">
      <c r="A88" s="30" t="s">
        <v>165</v>
      </c>
      <c r="B88" s="31" t="s">
        <v>113</v>
      </c>
      <c r="C88" s="10" t="s">
        <v>40</v>
      </c>
      <c r="D88" s="24">
        <v>9.09</v>
      </c>
      <c r="E88" s="25">
        <f t="shared" si="6"/>
        <v>10.907999999999999</v>
      </c>
    </row>
    <row r="89" spans="1:5" ht="21.75" customHeight="1" x14ac:dyDescent="0.25">
      <c r="A89" s="10" t="s">
        <v>114</v>
      </c>
      <c r="B89" s="11" t="s">
        <v>115</v>
      </c>
      <c r="C89" s="10" t="s">
        <v>40</v>
      </c>
      <c r="D89" s="24">
        <v>7.26</v>
      </c>
      <c r="E89" s="25">
        <f t="shared" si="6"/>
        <v>8.7119999999999997</v>
      </c>
    </row>
    <row r="90" spans="1:5" ht="21.75" customHeight="1" x14ac:dyDescent="0.25">
      <c r="A90" s="10" t="s">
        <v>116</v>
      </c>
      <c r="B90" s="11" t="s">
        <v>117</v>
      </c>
      <c r="C90" s="10" t="s">
        <v>40</v>
      </c>
      <c r="D90" s="24">
        <v>10.41</v>
      </c>
      <c r="E90" s="25">
        <f t="shared" si="6"/>
        <v>12.491999999999999</v>
      </c>
    </row>
    <row r="91" spans="1:5" ht="33" customHeight="1" x14ac:dyDescent="0.25">
      <c r="A91" s="26" t="s">
        <v>118</v>
      </c>
      <c r="B91" s="39" t="s">
        <v>119</v>
      </c>
      <c r="C91" s="40"/>
      <c r="D91" s="40"/>
      <c r="E91" s="41"/>
    </row>
    <row r="92" spans="1:5" ht="21" customHeight="1" x14ac:dyDescent="0.25">
      <c r="A92" s="10" t="s">
        <v>120</v>
      </c>
      <c r="B92" s="11" t="s">
        <v>39</v>
      </c>
      <c r="C92" s="10" t="s">
        <v>40</v>
      </c>
      <c r="D92" s="32">
        <v>9.26</v>
      </c>
      <c r="E92" s="25">
        <f t="shared" ref="E92:E96" si="7">D92*1.2</f>
        <v>11.112</v>
      </c>
    </row>
    <row r="93" spans="1:5" ht="31.5" customHeight="1" x14ac:dyDescent="0.25">
      <c r="A93" s="10" t="s">
        <v>121</v>
      </c>
      <c r="B93" s="11" t="s">
        <v>122</v>
      </c>
      <c r="C93" s="10" t="s">
        <v>43</v>
      </c>
      <c r="D93" s="32">
        <v>12.34</v>
      </c>
      <c r="E93" s="25">
        <f t="shared" si="7"/>
        <v>14.808</v>
      </c>
    </row>
    <row r="94" spans="1:5" ht="31.5" customHeight="1" x14ac:dyDescent="0.25">
      <c r="A94" s="10" t="s">
        <v>123</v>
      </c>
      <c r="B94" s="11" t="s">
        <v>124</v>
      </c>
      <c r="C94" s="10" t="s">
        <v>43</v>
      </c>
      <c r="D94" s="32">
        <v>5.22</v>
      </c>
      <c r="E94" s="25">
        <f t="shared" si="7"/>
        <v>6.2639999999999993</v>
      </c>
    </row>
    <row r="95" spans="1:5" ht="32.25" customHeight="1" x14ac:dyDescent="0.25">
      <c r="A95" s="26" t="s">
        <v>125</v>
      </c>
      <c r="B95" s="21" t="s">
        <v>126</v>
      </c>
      <c r="C95" s="10" t="s">
        <v>43</v>
      </c>
      <c r="D95" s="24">
        <v>4.84</v>
      </c>
      <c r="E95" s="25">
        <f t="shared" si="7"/>
        <v>5.8079999999999998</v>
      </c>
    </row>
    <row r="96" spans="1:5" ht="33" customHeight="1" x14ac:dyDescent="0.25">
      <c r="A96" s="26" t="s">
        <v>127</v>
      </c>
      <c r="B96" s="21" t="s">
        <v>128</v>
      </c>
      <c r="C96" s="10" t="s">
        <v>129</v>
      </c>
      <c r="D96" s="24">
        <v>14.03</v>
      </c>
      <c r="E96" s="25">
        <f t="shared" si="7"/>
        <v>16.835999999999999</v>
      </c>
    </row>
    <row r="97" spans="1:5" ht="31.5" customHeight="1" x14ac:dyDescent="0.25">
      <c r="A97" s="26" t="s">
        <v>130</v>
      </c>
      <c r="B97" s="39" t="s">
        <v>131</v>
      </c>
      <c r="C97" s="40"/>
      <c r="D97" s="40"/>
      <c r="E97" s="41"/>
    </row>
    <row r="98" spans="1:5" ht="30.75" customHeight="1" x14ac:dyDescent="0.25">
      <c r="A98" s="10" t="s">
        <v>132</v>
      </c>
      <c r="B98" s="11" t="s">
        <v>133</v>
      </c>
      <c r="C98" s="10" t="s">
        <v>134</v>
      </c>
      <c r="D98" s="24"/>
      <c r="E98" s="24"/>
    </row>
    <row r="99" spans="1:5" ht="20.25" customHeight="1" x14ac:dyDescent="0.25">
      <c r="A99" s="10"/>
      <c r="B99" s="11" t="s">
        <v>167</v>
      </c>
      <c r="C99" s="10"/>
      <c r="D99" s="24">
        <v>11</v>
      </c>
      <c r="E99" s="25">
        <f>D99*1.2</f>
        <v>13.2</v>
      </c>
    </row>
    <row r="100" spans="1:5" ht="28.5" customHeight="1" x14ac:dyDescent="0.25">
      <c r="A100" s="30" t="s">
        <v>163</v>
      </c>
      <c r="B100" s="11" t="s">
        <v>133</v>
      </c>
      <c r="C100" s="10" t="s">
        <v>136</v>
      </c>
      <c r="D100" s="24"/>
      <c r="E100" s="24"/>
    </row>
    <row r="101" spans="1:5" ht="20.25" customHeight="1" x14ac:dyDescent="0.25">
      <c r="A101" s="30"/>
      <c r="B101" s="11" t="s">
        <v>135</v>
      </c>
      <c r="C101" s="10"/>
      <c r="D101" s="24">
        <v>15.18</v>
      </c>
      <c r="E101" s="25">
        <f>D101*1.2</f>
        <v>18.215999999999998</v>
      </c>
    </row>
    <row r="102" spans="1:5" ht="31.5" customHeight="1" x14ac:dyDescent="0.25">
      <c r="A102" s="26" t="s">
        <v>137</v>
      </c>
      <c r="B102" s="39" t="s">
        <v>138</v>
      </c>
      <c r="C102" s="40"/>
      <c r="D102" s="40"/>
      <c r="E102" s="41"/>
    </row>
    <row r="103" spans="1:5" ht="30.75" customHeight="1" x14ac:dyDescent="0.25">
      <c r="A103" s="10" t="s">
        <v>139</v>
      </c>
      <c r="B103" s="11" t="s">
        <v>133</v>
      </c>
      <c r="C103" s="10" t="s">
        <v>134</v>
      </c>
      <c r="D103" s="24"/>
      <c r="E103" s="24"/>
    </row>
    <row r="104" spans="1:5" ht="18.75" customHeight="1" x14ac:dyDescent="0.25">
      <c r="A104" s="10"/>
      <c r="B104" s="11" t="s">
        <v>167</v>
      </c>
      <c r="C104" s="10"/>
      <c r="D104" s="25">
        <v>26</v>
      </c>
      <c r="E104" s="25">
        <f>D104*1.2</f>
        <v>31.2</v>
      </c>
    </row>
    <row r="105" spans="1:5" ht="30" customHeight="1" x14ac:dyDescent="0.25">
      <c r="A105" s="10" t="s">
        <v>140</v>
      </c>
      <c r="B105" s="11" t="s">
        <v>133</v>
      </c>
      <c r="C105" s="10" t="s">
        <v>136</v>
      </c>
      <c r="D105" s="24"/>
      <c r="E105" s="24"/>
    </row>
    <row r="106" spans="1:5" ht="18.75" customHeight="1" x14ac:dyDescent="0.25">
      <c r="A106" s="10"/>
      <c r="B106" s="11" t="s">
        <v>135</v>
      </c>
      <c r="C106" s="10"/>
      <c r="D106" s="24">
        <v>30.06</v>
      </c>
      <c r="E106" s="25">
        <f>D106*1.2</f>
        <v>36.071999999999996</v>
      </c>
    </row>
    <row r="107" spans="1:5" ht="48" customHeight="1" x14ac:dyDescent="0.25">
      <c r="A107" s="26" t="s">
        <v>141</v>
      </c>
      <c r="B107" s="39" t="s">
        <v>142</v>
      </c>
      <c r="C107" s="40"/>
      <c r="D107" s="40"/>
      <c r="E107" s="41"/>
    </row>
    <row r="108" spans="1:5" ht="30.75" customHeight="1" x14ac:dyDescent="0.25">
      <c r="A108" s="10" t="s">
        <v>143</v>
      </c>
      <c r="B108" s="11" t="s">
        <v>133</v>
      </c>
      <c r="C108" s="10" t="s">
        <v>134</v>
      </c>
      <c r="D108" s="24"/>
      <c r="E108" s="24"/>
    </row>
    <row r="109" spans="1:5" ht="20.25" customHeight="1" x14ac:dyDescent="0.25">
      <c r="A109" s="10"/>
      <c r="B109" s="11" t="s">
        <v>167</v>
      </c>
      <c r="C109" s="10"/>
      <c r="D109" s="24">
        <v>7.32</v>
      </c>
      <c r="E109" s="25">
        <f>D109*1.2</f>
        <v>8.7840000000000007</v>
      </c>
    </row>
    <row r="110" spans="1:5" ht="29.25" customHeight="1" x14ac:dyDescent="0.25">
      <c r="A110" s="10" t="s">
        <v>144</v>
      </c>
      <c r="B110" s="11" t="s">
        <v>133</v>
      </c>
      <c r="C110" s="10" t="s">
        <v>136</v>
      </c>
      <c r="D110" s="24"/>
      <c r="E110" s="24"/>
    </row>
    <row r="111" spans="1:5" ht="21" customHeight="1" x14ac:dyDescent="0.25">
      <c r="A111" s="10"/>
      <c r="B111" s="11" t="s">
        <v>135</v>
      </c>
      <c r="C111" s="10"/>
      <c r="D111" s="24">
        <v>11.99</v>
      </c>
      <c r="E111" s="25">
        <f t="shared" ref="E111:E113" si="8">D111*1.2</f>
        <v>14.388</v>
      </c>
    </row>
    <row r="112" spans="1:5" ht="31.5" customHeight="1" x14ac:dyDescent="0.25">
      <c r="A112" s="26" t="s">
        <v>145</v>
      </c>
      <c r="B112" s="22" t="s">
        <v>166</v>
      </c>
      <c r="C112" s="10" t="s">
        <v>40</v>
      </c>
      <c r="D112" s="24">
        <v>0.42</v>
      </c>
      <c r="E112" s="25">
        <f t="shared" si="8"/>
        <v>0.504</v>
      </c>
    </row>
    <row r="113" spans="1:5" ht="20.25" customHeight="1" x14ac:dyDescent="0.25">
      <c r="A113" s="26" t="s">
        <v>146</v>
      </c>
      <c r="B113" s="21" t="s">
        <v>147</v>
      </c>
      <c r="C113" s="10" t="s">
        <v>40</v>
      </c>
      <c r="D113" s="24">
        <v>7.41</v>
      </c>
      <c r="E113" s="25">
        <f t="shared" si="8"/>
        <v>8.8919999999999995</v>
      </c>
    </row>
    <row r="114" spans="1:5" ht="46.5" customHeight="1" x14ac:dyDescent="0.25">
      <c r="A114" s="49" t="s">
        <v>172</v>
      </c>
      <c r="B114" s="49"/>
      <c r="C114" s="49"/>
      <c r="D114" s="49"/>
      <c r="E114" s="49"/>
    </row>
    <row r="115" spans="1:5" ht="14.25" customHeight="1" x14ac:dyDescent="0.25">
      <c r="A115" s="3"/>
      <c r="B115" s="15"/>
      <c r="C115" s="15"/>
      <c r="D115" s="15"/>
      <c r="E115" s="15"/>
    </row>
    <row r="116" spans="1:5" ht="15" customHeight="1" x14ac:dyDescent="0.25">
      <c r="A116" s="50"/>
      <c r="B116" s="50"/>
      <c r="C116" s="50"/>
      <c r="D116" s="50"/>
      <c r="E116" s="50"/>
    </row>
    <row r="117" spans="1:5" ht="15" customHeight="1" x14ac:dyDescent="0.25">
      <c r="A117" s="50" t="s">
        <v>173</v>
      </c>
      <c r="B117" s="50"/>
      <c r="C117" s="50"/>
      <c r="D117" s="50"/>
      <c r="E117" s="50"/>
    </row>
    <row r="118" spans="1:5" ht="12" customHeight="1" x14ac:dyDescent="0.25">
      <c r="C118" s="47"/>
      <c r="D118" s="47"/>
    </row>
  </sheetData>
  <mergeCells count="56">
    <mergeCell ref="A8:E8"/>
    <mergeCell ref="C3:E3"/>
    <mergeCell ref="C4:E4"/>
    <mergeCell ref="C5:E5"/>
    <mergeCell ref="B23:E23"/>
    <mergeCell ref="A10:E10"/>
    <mergeCell ref="A12:E12"/>
    <mergeCell ref="A13:E13"/>
    <mergeCell ref="B15:E15"/>
    <mergeCell ref="B16:E16"/>
    <mergeCell ref="B17:E17"/>
    <mergeCell ref="B18:E18"/>
    <mergeCell ref="A9:E9"/>
    <mergeCell ref="B19:E19"/>
    <mergeCell ref="B20:E20"/>
    <mergeCell ref="B21:E21"/>
    <mergeCell ref="B43:E43"/>
    <mergeCell ref="B44:E44"/>
    <mergeCell ref="B48:E48"/>
    <mergeCell ref="C118:D118"/>
    <mergeCell ref="B31:E31"/>
    <mergeCell ref="B32:E32"/>
    <mergeCell ref="B33:E33"/>
    <mergeCell ref="B56:E56"/>
    <mergeCell ref="A114:E114"/>
    <mergeCell ref="A116:E116"/>
    <mergeCell ref="A117:E117"/>
    <mergeCell ref="B107:E107"/>
    <mergeCell ref="B102:E102"/>
    <mergeCell ref="D40:E40"/>
    <mergeCell ref="B22:E22"/>
    <mergeCell ref="B35:E35"/>
    <mergeCell ref="B24:E24"/>
    <mergeCell ref="B25:E25"/>
    <mergeCell ref="B26:E26"/>
    <mergeCell ref="B27:E27"/>
    <mergeCell ref="B28:E28"/>
    <mergeCell ref="B29:E29"/>
    <mergeCell ref="B30:E30"/>
    <mergeCell ref="B34:E34"/>
    <mergeCell ref="C2:E2"/>
    <mergeCell ref="C6:E6"/>
    <mergeCell ref="B97:E97"/>
    <mergeCell ref="B65:E65"/>
    <mergeCell ref="B69:E69"/>
    <mergeCell ref="B80:E80"/>
    <mergeCell ref="B83:E83"/>
    <mergeCell ref="B84:E84"/>
    <mergeCell ref="B91:E91"/>
    <mergeCell ref="B57:E57"/>
    <mergeCell ref="B61:E61"/>
    <mergeCell ref="A37:E37"/>
    <mergeCell ref="A38:E38"/>
    <mergeCell ref="A40:A41"/>
    <mergeCell ref="B40:B41"/>
    <mergeCell ref="C40:C41"/>
  </mergeCells>
  <pageMargins left="0.31496062992125984" right="0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2025-02-07T09:05:40Z</dcterms:modified>
</cp:coreProperties>
</file>